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ungbarnetfoundation.sharepoint.com/members/Shared Documents/Space 2 Grow/Space2Grow No.16 - Easter Holiday Activity Fund/"/>
    </mc:Choice>
  </mc:AlternateContent>
  <xr:revisionPtr revIDLastSave="244" documentId="14_{4F8DD4CD-9C17-40DD-A124-BD6C03D18CB2}" xr6:coauthVersionLast="46" xr6:coauthVersionMax="46" xr10:uidLastSave="{97AECBD6-FB86-4884-9185-C009419FD356}"/>
  <bookViews>
    <workbookView xWindow="-28920" yWindow="-120" windowWidth="29040" windowHeight="15840" xr2:uid="{920A5492-79A4-404F-8F76-67DBAB927674}"/>
  </bookViews>
  <sheets>
    <sheet name="Sheet1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1" i="1"/>
  <c r="G40" i="1"/>
  <c r="G39" i="1" s="1"/>
  <c r="R38" i="1"/>
  <c r="R41" i="1" s="1"/>
  <c r="T38" i="1"/>
  <c r="T41" i="1" s="1"/>
  <c r="V38" i="1"/>
  <c r="V41" i="1" s="1"/>
  <c r="X38" i="1"/>
  <c r="X41" i="1" s="1"/>
  <c r="G42" i="1" l="1"/>
  <c r="R42" i="1"/>
  <c r="R40" i="1"/>
</calcChain>
</file>

<file path=xl/sharedStrings.xml><?xml version="1.0" encoding="utf-8"?>
<sst xmlns="http://schemas.openxmlformats.org/spreadsheetml/2006/main" count="61" uniqueCount="52">
  <si>
    <t>Attended</t>
  </si>
  <si>
    <t>SESSION 1</t>
  </si>
  <si>
    <t>SESSION 2</t>
  </si>
  <si>
    <t>SESSION 3</t>
  </si>
  <si>
    <t>SESSION 4</t>
  </si>
  <si>
    <t>This form is for use by Young Barnet Foundation members to complete the Easter Holiday Activity Fund Monitoring and Evaluation</t>
  </si>
  <si>
    <t>Date of Delivery</t>
  </si>
  <si>
    <t>First Name</t>
  </si>
  <si>
    <t>Surname</t>
  </si>
  <si>
    <t>Gender</t>
  </si>
  <si>
    <t>Date of Birth</t>
  </si>
  <si>
    <t>Home Postcode</t>
  </si>
  <si>
    <t>Unique Pupil Number (If known)</t>
  </si>
  <si>
    <t>S.E.N.D</t>
  </si>
  <si>
    <t>Yes</t>
  </si>
  <si>
    <t xml:space="preserve">Attended </t>
  </si>
  <si>
    <t>Female</t>
  </si>
  <si>
    <t>Didn’t Attend</t>
  </si>
  <si>
    <t>Data will be used as per the agreed Data Sharing Agreement with Barnet Council, to meet the governement reporting requirements for this grant.</t>
  </si>
  <si>
    <t>Thursday 1st April</t>
  </si>
  <si>
    <t>Male</t>
  </si>
  <si>
    <t>Friday 2nd April</t>
  </si>
  <si>
    <t>Saturday 3rd April</t>
  </si>
  <si>
    <t>Other</t>
  </si>
  <si>
    <t>Sunday 4th April</t>
  </si>
  <si>
    <t>Monday 5th April</t>
  </si>
  <si>
    <t>Tuesday 6th April</t>
  </si>
  <si>
    <t>Wednesday 7th April</t>
  </si>
  <si>
    <t>Thursday 8th April</t>
  </si>
  <si>
    <t>Friday 9th April</t>
  </si>
  <si>
    <t>Saturday 10th April</t>
  </si>
  <si>
    <t>Sunday 11th April</t>
  </si>
  <si>
    <t>Monday 12th April</t>
  </si>
  <si>
    <t>Tuesday 13th April</t>
  </si>
  <si>
    <t>Wednesday 14th April</t>
  </si>
  <si>
    <t>Thursday 15th April</t>
  </si>
  <si>
    <t>Friday 16th April</t>
  </si>
  <si>
    <t>Saturday 17th April</t>
  </si>
  <si>
    <t>Sunday 18th April</t>
  </si>
  <si>
    <t>Attendees per Day</t>
  </si>
  <si>
    <t>TOTAL ATTENDEES</t>
  </si>
  <si>
    <t>Unique Males</t>
  </si>
  <si>
    <t>Unique Other</t>
  </si>
  <si>
    <t>Unique Female</t>
  </si>
  <si>
    <t>SEND</t>
  </si>
  <si>
    <t>Cumulative Hours</t>
  </si>
  <si>
    <t>Number of Hours of Delivery</t>
  </si>
  <si>
    <r>
      <rPr>
        <b/>
        <sz val="11"/>
        <color theme="1"/>
        <rFont val="Calibri"/>
        <family val="2"/>
        <scheme val="minor"/>
      </rPr>
      <t>Space2Grow M&amp;E Requirements;</t>
    </r>
    <r>
      <rPr>
        <sz val="11"/>
        <color theme="1"/>
        <rFont val="Calibri"/>
        <family val="2"/>
        <scheme val="minor"/>
      </rPr>
      <t xml:space="preserve">  Please complete this form.  Then attach this, a photo and two quotes to the M&amp;E Submission form at www.youngbarnetfoundation.org.uk/space2grow16 </t>
    </r>
  </si>
  <si>
    <t>Fe</t>
  </si>
  <si>
    <t>Monitoring and Evaluation Summary</t>
  </si>
  <si>
    <t>Total Unique</t>
  </si>
  <si>
    <t>SPACE2GROW #16 Holiday Activity Fund Monitoring and Evaluation Attendance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</si>
</sst>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4C6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4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6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 applyAlignment="1">
      <alignment horizontal="center" vertical="center"/>
    </xf>
    <xf numFmtId="0" fontId="8" fillId="3" borderId="0" xfId="0" applyFont="1" applyFill="1"/>
    <xf numFmtId="0" fontId="5" fillId="4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wrapText="1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vertical="top" wrapText="1"/>
    </xf>
    <xf numFmtId="164" fontId="0" fillId="3" borderId="0" xfId="0" applyNumberFormat="1" applyFill="1" applyAlignment="1">
      <alignment vertical="top" wrapText="1"/>
    </xf>
    <xf numFmtId="0" fontId="7" fillId="3" borderId="0" xfId="0" applyFont="1" applyFill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" fillId="3" borderId="0" xfId="0" applyFont="1" applyFill="1" applyBorder="1"/>
    <xf numFmtId="0" fontId="4" fillId="3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/>
    <xf numFmtId="0" fontId="4" fillId="5" borderId="0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9" fillId="2" borderId="0" xfId="0" applyFont="1" applyFill="1"/>
    <xf numFmtId="0" fontId="1" fillId="3" borderId="0" xfId="0" applyFont="1" applyFill="1"/>
    <xf numFmtId="0" fontId="7" fillId="2" borderId="0" xfId="0" applyFont="1" applyFill="1" applyAlignment="1">
      <alignment horizontal="center" wrapText="1"/>
    </xf>
    <xf numFmtId="0" fontId="0" fillId="5" borderId="0" xfId="0" applyFill="1" applyBorder="1"/>
    <xf numFmtId="164" fontId="0" fillId="5" borderId="0" xfId="0" applyNumberFormat="1" applyFill="1" applyBorder="1"/>
    <xf numFmtId="0" fontId="0" fillId="5" borderId="0" xfId="0" applyFill="1" applyBorder="1" applyAlignment="1">
      <alignment horizontal="right"/>
    </xf>
    <xf numFmtId="0" fontId="10" fillId="5" borderId="0" xfId="0" applyFont="1" applyFill="1" applyBorder="1"/>
    <xf numFmtId="0" fontId="8" fillId="5" borderId="0" xfId="0" applyFont="1" applyFill="1" applyBorder="1"/>
    <xf numFmtId="0" fontId="12" fillId="5" borderId="0" xfId="0" applyFont="1" applyFill="1" applyBorder="1"/>
    <xf numFmtId="0" fontId="13" fillId="5" borderId="0" xfId="0" applyFont="1" applyFill="1" applyBorder="1"/>
    <xf numFmtId="0" fontId="14" fillId="3" borderId="0" xfId="0" applyFont="1" applyFill="1" applyAlignment="1" applyProtection="1">
      <alignment horizontal="center" vertical="center"/>
      <protection locked="0"/>
    </xf>
    <xf numFmtId="0" fontId="2" fillId="5" borderId="1" xfId="0" applyFont="1" applyFill="1" applyBorder="1"/>
    <xf numFmtId="0" fontId="2" fillId="3" borderId="1" xfId="0" applyFont="1" applyFill="1" applyBorder="1"/>
    <xf numFmtId="0" fontId="0" fillId="5" borderId="1" xfId="0" applyFill="1" applyBorder="1"/>
    <xf numFmtId="164" fontId="2" fillId="5" borderId="1" xfId="0" applyNumberFormat="1" applyFont="1" applyFill="1" applyBorder="1"/>
    <xf numFmtId="164" fontId="2" fillId="3" borderId="1" xfId="0" applyNumberFormat="1" applyFont="1" applyFill="1" applyBorder="1"/>
    <xf numFmtId="164" fontId="0" fillId="5" borderId="1" xfId="0" applyNumberFormat="1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1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164" fontId="0" fillId="5" borderId="3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0" fillId="5" borderId="8" xfId="0" applyFont="1" applyFill="1" applyBorder="1"/>
    <xf numFmtId="164" fontId="0" fillId="5" borderId="8" xfId="0" applyNumberFormat="1" applyFill="1" applyBorder="1"/>
    <xf numFmtId="0" fontId="0" fillId="5" borderId="9" xfId="0" applyFill="1" applyBorder="1"/>
    <xf numFmtId="0" fontId="15" fillId="5" borderId="3" xfId="0" applyFont="1" applyFill="1" applyBorder="1"/>
    <xf numFmtId="0" fontId="8" fillId="5" borderId="0" xfId="0" applyFont="1" applyFill="1" applyBorder="1" applyAlignment="1">
      <alignment horizontal="right"/>
    </xf>
    <xf numFmtId="0" fontId="16" fillId="5" borderId="0" xfId="0" applyFont="1" applyFill="1" applyBorder="1"/>
    <xf numFmtId="0" fontId="8" fillId="5" borderId="8" xfId="0" applyFont="1" applyFill="1" applyBorder="1" applyAlignment="1">
      <alignment horizontal="right"/>
    </xf>
    <xf numFmtId="0" fontId="8" fillId="5" borderId="8" xfId="0" applyFont="1" applyFill="1" applyBorder="1"/>
    <xf numFmtId="0" fontId="1" fillId="0" borderId="0" xfId="0" applyFont="1"/>
    <xf numFmtId="0" fontId="1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647700</xdr:colOff>
      <xdr:row>1</xdr:row>
      <xdr:rowOff>39015</xdr:rowOff>
    </xdr:from>
    <xdr:to>
      <xdr:col>23</xdr:col>
      <xdr:colOff>314325</xdr:colOff>
      <xdr:row>1</xdr:row>
      <xdr:rowOff>822154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59F84-3A8D-4100-9E71-85B2AA8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105690"/>
          <a:ext cx="1190625" cy="783139"/>
        </a:xfrm>
        <a:prstGeom prst="rect">
          <a:avLst/>
        </a:prstGeom>
      </xdr:spPr>
    </xdr:pic>
    <xdr:clientData/>
  </xdr:twoCellAnchor>
  <xdr:twoCellAnchor editAs="oneCell">
    <xdr:from>
      <xdr:col>23</xdr:col>
      <xdr:colOff>266700</xdr:colOff>
      <xdr:row>1</xdr:row>
      <xdr:rowOff>47625</xdr:rowOff>
    </xdr:from>
    <xdr:to>
      <xdr:col>24</xdr:col>
      <xdr:colOff>200025</xdr:colOff>
      <xdr:row>1</xdr:row>
      <xdr:rowOff>818233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9CBB6A-32DD-4BFB-AE3F-9A8661A3A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97100" y="114300"/>
          <a:ext cx="1171575" cy="77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D762-C8AD-433A-9DDD-DBD41A131A84}">
  <dimension ref="A1:AA60"/>
  <sheetViews>
    <sheetView tabSelected="1" workbookViewId="0">
      <selection activeCell="G7" sqref="G7"/>
    </sheetView>
  </sheetViews>
  <sheetFormatPr defaultRowHeight="15" x14ac:dyDescent="0.25"/>
  <cols>
    <col min="1" max="1" width="33.7109375" customWidth="1"/>
    <col min="2" max="2" width="5.140625" customWidth="1"/>
    <col min="3" max="3" width="11.85546875" customWidth="1"/>
    <col min="4" max="4" width="1" customWidth="1"/>
    <col min="5" max="5" width="16.28515625" customWidth="1"/>
    <col min="6" max="6" width="0.7109375" customWidth="1"/>
    <col min="7" max="7" width="11" customWidth="1"/>
    <col min="8" max="8" width="1.28515625" customWidth="1"/>
    <col min="9" max="9" width="13.28515625" style="14" customWidth="1"/>
    <col min="10" max="10" width="0.5703125" style="14" customWidth="1"/>
    <col min="11" max="11" width="14.42578125" customWidth="1"/>
    <col min="12" max="12" width="1" customWidth="1"/>
    <col min="13" max="13" width="17.7109375" customWidth="1"/>
    <col min="14" max="14" width="1.28515625" customWidth="1"/>
    <col min="15" max="15" width="10.85546875" customWidth="1"/>
    <col min="16" max="16" width="5.85546875" customWidth="1"/>
    <col min="17" max="17" width="1.42578125" customWidth="1"/>
    <col min="18" max="18" width="18.5703125" customWidth="1"/>
    <col min="19" max="19" width="4.28515625" customWidth="1"/>
    <col min="20" max="20" width="18.5703125" customWidth="1"/>
    <col min="21" max="21" width="4.28515625" customWidth="1"/>
    <col min="22" max="22" width="18.5703125" customWidth="1"/>
    <col min="23" max="23" width="4.28515625" customWidth="1"/>
    <col min="24" max="24" width="18.5703125" customWidth="1"/>
    <col min="25" max="25" width="5.85546875" customWidth="1"/>
    <col min="26" max="26" width="0.85546875" customWidth="1"/>
  </cols>
  <sheetData>
    <row r="1" spans="1:26" ht="5.25" customHeight="1" x14ac:dyDescent="0.25">
      <c r="A1" s="1"/>
      <c r="B1" s="1"/>
      <c r="C1" s="1"/>
      <c r="D1" s="1"/>
      <c r="E1" s="1"/>
      <c r="F1" s="1"/>
      <c r="G1" s="1"/>
      <c r="H1" s="1"/>
      <c r="I1" s="12"/>
      <c r="J1" s="12"/>
      <c r="K1" s="1"/>
      <c r="L1" s="1"/>
      <c r="M1" s="1"/>
      <c r="N1" s="1"/>
      <c r="O1" s="1"/>
      <c r="P1" s="1"/>
      <c r="Q1" s="1"/>
      <c r="R1" s="26" t="s">
        <v>0</v>
      </c>
      <c r="S1" s="26" t="s">
        <v>0</v>
      </c>
      <c r="T1" s="26" t="s">
        <v>0</v>
      </c>
      <c r="U1" s="26" t="s">
        <v>0</v>
      </c>
      <c r="V1" s="26" t="s">
        <v>0</v>
      </c>
      <c r="W1" s="26" t="s">
        <v>0</v>
      </c>
      <c r="X1" s="26" t="s">
        <v>0</v>
      </c>
      <c r="Y1" s="1"/>
      <c r="Z1" s="1"/>
    </row>
    <row r="2" spans="1:26" ht="74.25" customHeight="1" thickBot="1" x14ac:dyDescent="0.35">
      <c r="A2" s="1"/>
      <c r="B2" s="2"/>
      <c r="C2" s="73" t="s">
        <v>51</v>
      </c>
      <c r="D2" s="2"/>
      <c r="E2" s="2"/>
      <c r="F2" s="2"/>
      <c r="G2" s="2"/>
      <c r="H2" s="2"/>
      <c r="I2" s="13"/>
      <c r="J2" s="13"/>
      <c r="K2" s="2"/>
      <c r="L2" s="2"/>
      <c r="M2" s="2"/>
      <c r="N2" s="2"/>
      <c r="O2" s="2"/>
      <c r="P2" s="2"/>
      <c r="Q2" s="2"/>
      <c r="R2" s="9"/>
      <c r="S2" s="2"/>
      <c r="T2" s="2"/>
      <c r="U2" s="2"/>
      <c r="V2" s="2"/>
      <c r="W2" s="2"/>
      <c r="X2" s="2"/>
      <c r="Y2" s="2"/>
      <c r="Z2" s="1"/>
    </row>
    <row r="3" spans="1:26" ht="18.75" x14ac:dyDescent="0.25">
      <c r="A3" s="1"/>
      <c r="B3" s="2"/>
      <c r="C3" s="45" t="s">
        <v>47</v>
      </c>
      <c r="D3" s="46"/>
      <c r="E3" s="46"/>
      <c r="F3" s="46"/>
      <c r="G3" s="46"/>
      <c r="H3" s="46"/>
      <c r="I3" s="46"/>
      <c r="J3" s="46"/>
      <c r="K3" s="47"/>
      <c r="L3" s="2"/>
      <c r="M3" s="2"/>
      <c r="N3" s="2"/>
      <c r="O3" s="2"/>
      <c r="P3" s="3"/>
      <c r="Q3" s="3"/>
      <c r="R3" s="8" t="s">
        <v>1</v>
      </c>
      <c r="S3" s="4"/>
      <c r="T3" s="8" t="s">
        <v>2</v>
      </c>
      <c r="U3" s="4"/>
      <c r="V3" s="8" t="s">
        <v>3</v>
      </c>
      <c r="W3" s="4"/>
      <c r="X3" s="8" t="s">
        <v>4</v>
      </c>
      <c r="Y3" s="2"/>
      <c r="Z3" s="1"/>
    </row>
    <row r="4" spans="1:26" x14ac:dyDescent="0.25">
      <c r="A4" s="1"/>
      <c r="B4" s="2"/>
      <c r="C4" s="48"/>
      <c r="D4" s="49"/>
      <c r="E4" s="49"/>
      <c r="F4" s="49"/>
      <c r="G4" s="49"/>
      <c r="H4" s="49"/>
      <c r="I4" s="49"/>
      <c r="J4" s="49"/>
      <c r="K4" s="50"/>
      <c r="L4" s="2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3"/>
      <c r="Y4" s="2"/>
      <c r="Z4" s="1"/>
    </row>
    <row r="5" spans="1:26" ht="15.75" thickBot="1" x14ac:dyDescent="0.3">
      <c r="A5" s="28" t="s">
        <v>5</v>
      </c>
      <c r="B5" s="17"/>
      <c r="C5" s="51"/>
      <c r="D5" s="52"/>
      <c r="E5" s="52"/>
      <c r="F5" s="52"/>
      <c r="G5" s="52"/>
      <c r="H5" s="52"/>
      <c r="I5" s="52"/>
      <c r="J5" s="52"/>
      <c r="K5" s="53"/>
      <c r="L5" s="2"/>
      <c r="M5" s="2"/>
      <c r="N5" s="2"/>
      <c r="O5" s="2"/>
      <c r="P5" s="5" t="s">
        <v>6</v>
      </c>
      <c r="Q5" s="3"/>
      <c r="R5" s="10"/>
      <c r="S5" s="3"/>
      <c r="T5" s="10"/>
      <c r="U5" s="3"/>
      <c r="V5" s="10"/>
      <c r="W5" s="3"/>
      <c r="X5" s="10"/>
      <c r="Y5" s="2"/>
      <c r="Z5" s="1"/>
    </row>
    <row r="6" spans="1:26" x14ac:dyDescent="0.25">
      <c r="A6" s="28"/>
      <c r="B6" s="17"/>
      <c r="C6" s="2"/>
      <c r="D6" s="2"/>
      <c r="E6" s="2"/>
      <c r="F6" s="2"/>
      <c r="G6" s="2"/>
      <c r="H6" s="2"/>
      <c r="I6" s="13"/>
      <c r="J6" s="13"/>
      <c r="K6" s="2"/>
      <c r="L6" s="2"/>
      <c r="M6" s="2"/>
      <c r="N6" s="2"/>
      <c r="O6" s="2"/>
      <c r="P6" s="5"/>
      <c r="Q6" s="3"/>
      <c r="R6" s="36"/>
      <c r="S6" s="27"/>
      <c r="T6" s="36"/>
      <c r="U6" s="27"/>
      <c r="V6" s="36"/>
      <c r="W6" s="27"/>
      <c r="X6" s="36"/>
      <c r="Y6" s="2"/>
      <c r="Z6" s="1"/>
    </row>
    <row r="7" spans="1:26" x14ac:dyDescent="0.25">
      <c r="A7" s="28"/>
      <c r="B7" s="17"/>
      <c r="C7" s="2"/>
      <c r="D7" s="2"/>
      <c r="E7" s="2"/>
      <c r="F7" s="2"/>
      <c r="G7" s="2"/>
      <c r="H7" s="2"/>
      <c r="I7" s="13"/>
      <c r="J7" s="13"/>
      <c r="K7" s="2"/>
      <c r="L7" s="2"/>
      <c r="M7" s="2"/>
      <c r="N7" s="2"/>
      <c r="O7" s="2"/>
      <c r="P7" s="5" t="s">
        <v>46</v>
      </c>
      <c r="Q7" s="3"/>
      <c r="R7" s="10"/>
      <c r="S7" s="3"/>
      <c r="T7" s="10"/>
      <c r="U7" s="3"/>
      <c r="V7" s="10"/>
      <c r="W7" s="3"/>
      <c r="X7" s="10"/>
      <c r="Y7" s="2"/>
      <c r="Z7" s="1"/>
    </row>
    <row r="8" spans="1:26" x14ac:dyDescent="0.25">
      <c r="A8" s="28"/>
      <c r="B8" s="17"/>
      <c r="C8" s="2"/>
      <c r="D8" s="2"/>
      <c r="E8" s="2"/>
      <c r="F8" s="2"/>
      <c r="G8" s="2"/>
      <c r="H8" s="2"/>
      <c r="I8" s="13"/>
      <c r="J8" s="13"/>
      <c r="K8" s="2"/>
      <c r="L8" s="2"/>
      <c r="M8" s="2"/>
      <c r="N8" s="2"/>
      <c r="O8" s="2"/>
      <c r="P8" s="5"/>
      <c r="Q8" s="3"/>
      <c r="R8" s="3"/>
      <c r="S8" s="3"/>
      <c r="T8" s="3"/>
      <c r="U8" s="3"/>
      <c r="V8" s="3"/>
      <c r="W8" s="3"/>
      <c r="X8" s="3"/>
      <c r="Y8" s="2"/>
      <c r="Z8" s="1"/>
    </row>
    <row r="9" spans="1:26" ht="33.75" customHeight="1" x14ac:dyDescent="0.25">
      <c r="A9" s="28"/>
      <c r="B9" s="17"/>
      <c r="C9" s="15" t="s">
        <v>7</v>
      </c>
      <c r="D9" s="15"/>
      <c r="E9" s="15" t="s">
        <v>8</v>
      </c>
      <c r="F9" s="15"/>
      <c r="G9" s="15" t="s">
        <v>9</v>
      </c>
      <c r="H9" s="15"/>
      <c r="I9" s="16" t="s">
        <v>10</v>
      </c>
      <c r="J9" s="16"/>
      <c r="K9" s="15" t="s">
        <v>11</v>
      </c>
      <c r="L9" s="15"/>
      <c r="M9" s="15" t="s">
        <v>12</v>
      </c>
      <c r="N9" s="15"/>
      <c r="O9" s="15" t="s">
        <v>13</v>
      </c>
      <c r="P9" s="6"/>
      <c r="Q9" s="3"/>
      <c r="R9" s="18"/>
      <c r="S9" s="3"/>
      <c r="T9" s="18"/>
      <c r="U9" s="3"/>
      <c r="V9" s="18"/>
      <c r="W9" s="3"/>
      <c r="X9" s="18"/>
      <c r="Y9" s="2"/>
      <c r="Z9" s="1"/>
    </row>
    <row r="10" spans="1:26" x14ac:dyDescent="0.25">
      <c r="A10" s="28"/>
      <c r="B10" s="23">
        <v>1</v>
      </c>
      <c r="C10" s="37"/>
      <c r="D10" s="7"/>
      <c r="E10" s="37"/>
      <c r="F10" s="7"/>
      <c r="G10" s="37"/>
      <c r="H10" s="54">
        <v>1</v>
      </c>
      <c r="I10" s="40"/>
      <c r="J10" s="22"/>
      <c r="K10" s="37"/>
      <c r="L10" s="7"/>
      <c r="M10" s="37"/>
      <c r="N10" s="7"/>
      <c r="O10" s="37"/>
      <c r="P10" s="55">
        <v>1</v>
      </c>
      <c r="Q10" s="7"/>
      <c r="R10" s="37"/>
      <c r="S10" s="20">
        <v>1</v>
      </c>
      <c r="T10" s="37"/>
      <c r="U10" s="20">
        <v>1</v>
      </c>
      <c r="V10" s="37"/>
      <c r="W10" s="20">
        <v>1</v>
      </c>
      <c r="X10" s="37"/>
      <c r="Y10" s="27">
        <v>1</v>
      </c>
      <c r="Z10" s="1"/>
    </row>
    <row r="11" spans="1:26" x14ac:dyDescent="0.25">
      <c r="A11" s="11"/>
      <c r="B11" s="21">
        <v>2</v>
      </c>
      <c r="C11" s="38"/>
      <c r="D11" s="7"/>
      <c r="E11" s="38"/>
      <c r="F11" s="7"/>
      <c r="G11" s="38"/>
      <c r="H11" s="54">
        <v>1</v>
      </c>
      <c r="I11" s="41"/>
      <c r="J11" s="22"/>
      <c r="K11" s="38"/>
      <c r="L11" s="7"/>
      <c r="M11" s="38"/>
      <c r="N11" s="7"/>
      <c r="O11" s="38"/>
      <c r="P11" s="55">
        <v>1</v>
      </c>
      <c r="Q11" s="7"/>
      <c r="R11" s="38"/>
      <c r="S11" s="20">
        <v>1</v>
      </c>
      <c r="T11" s="38"/>
      <c r="U11" s="20">
        <v>1</v>
      </c>
      <c r="V11" s="38"/>
      <c r="W11" s="20">
        <v>1</v>
      </c>
      <c r="X11" s="38"/>
      <c r="Y11" s="27">
        <v>1</v>
      </c>
      <c r="Z11" s="1"/>
    </row>
    <row r="12" spans="1:26" x14ac:dyDescent="0.25">
      <c r="A12" s="11"/>
      <c r="B12" s="23">
        <v>3</v>
      </c>
      <c r="C12" s="37"/>
      <c r="D12" s="7"/>
      <c r="E12" s="37"/>
      <c r="F12" s="7"/>
      <c r="G12" s="37"/>
      <c r="H12" s="54">
        <v>1</v>
      </c>
      <c r="I12" s="40"/>
      <c r="J12" s="22"/>
      <c r="K12" s="37"/>
      <c r="L12" s="7"/>
      <c r="M12" s="37"/>
      <c r="N12" s="7"/>
      <c r="O12" s="37"/>
      <c r="P12" s="55">
        <v>1</v>
      </c>
      <c r="Q12" s="7"/>
      <c r="R12" s="37"/>
      <c r="S12" s="20">
        <v>1</v>
      </c>
      <c r="T12" s="37"/>
      <c r="U12" s="20">
        <v>1</v>
      </c>
      <c r="V12" s="37"/>
      <c r="W12" s="20">
        <v>1</v>
      </c>
      <c r="X12" s="37"/>
      <c r="Y12" s="27">
        <v>1</v>
      </c>
      <c r="Z12" s="1"/>
    </row>
    <row r="13" spans="1:26" x14ac:dyDescent="0.25">
      <c r="A13" s="11"/>
      <c r="B13" s="21">
        <v>4</v>
      </c>
      <c r="C13" s="38"/>
      <c r="D13" s="7"/>
      <c r="E13" s="38"/>
      <c r="F13" s="7"/>
      <c r="G13" s="38"/>
      <c r="H13" s="54">
        <v>1</v>
      </c>
      <c r="I13" s="41"/>
      <c r="J13" s="22"/>
      <c r="K13" s="38"/>
      <c r="L13" s="7"/>
      <c r="M13" s="38"/>
      <c r="N13" s="7"/>
      <c r="O13" s="38"/>
      <c r="P13" s="55">
        <v>1</v>
      </c>
      <c r="Q13" s="7"/>
      <c r="R13" s="38"/>
      <c r="S13" s="20">
        <v>1</v>
      </c>
      <c r="T13" s="38"/>
      <c r="U13" s="20">
        <v>1</v>
      </c>
      <c r="V13" s="38"/>
      <c r="W13" s="20">
        <v>1</v>
      </c>
      <c r="X13" s="38"/>
      <c r="Y13" s="27">
        <v>1</v>
      </c>
      <c r="Z13" s="1"/>
    </row>
    <row r="14" spans="1:26" ht="15" customHeight="1" x14ac:dyDescent="0.25">
      <c r="A14" s="28" t="s">
        <v>18</v>
      </c>
      <c r="B14" s="23">
        <v>5</v>
      </c>
      <c r="C14" s="37"/>
      <c r="D14" s="7"/>
      <c r="E14" s="37"/>
      <c r="F14" s="7"/>
      <c r="G14" s="37"/>
      <c r="H14" s="54">
        <v>1</v>
      </c>
      <c r="I14" s="40"/>
      <c r="J14" s="22"/>
      <c r="K14" s="37"/>
      <c r="L14" s="7"/>
      <c r="M14" s="37"/>
      <c r="N14" s="7"/>
      <c r="O14" s="37"/>
      <c r="P14" s="55">
        <v>1</v>
      </c>
      <c r="Q14" s="7"/>
      <c r="R14" s="37"/>
      <c r="S14" s="20">
        <v>1</v>
      </c>
      <c r="T14" s="37"/>
      <c r="U14" s="20">
        <v>1</v>
      </c>
      <c r="V14" s="37"/>
      <c r="W14" s="20">
        <v>1</v>
      </c>
      <c r="X14" s="37"/>
      <c r="Y14" s="27">
        <v>1</v>
      </c>
      <c r="Z14" s="1"/>
    </row>
    <row r="15" spans="1:26" x14ac:dyDescent="0.25">
      <c r="A15" s="28"/>
      <c r="B15" s="21">
        <v>6</v>
      </c>
      <c r="C15" s="38"/>
      <c r="D15" s="7"/>
      <c r="E15" s="38"/>
      <c r="F15" s="7"/>
      <c r="G15" s="38"/>
      <c r="H15" s="54">
        <v>1</v>
      </c>
      <c r="I15" s="41"/>
      <c r="J15" s="22"/>
      <c r="K15" s="38"/>
      <c r="L15" s="7"/>
      <c r="M15" s="38"/>
      <c r="N15" s="7"/>
      <c r="O15" s="38"/>
      <c r="P15" s="55">
        <v>1</v>
      </c>
      <c r="Q15" s="7"/>
      <c r="R15" s="38"/>
      <c r="S15" s="20">
        <v>1</v>
      </c>
      <c r="T15" s="38"/>
      <c r="U15" s="20">
        <v>1</v>
      </c>
      <c r="V15" s="38"/>
      <c r="W15" s="20">
        <v>1</v>
      </c>
      <c r="X15" s="38"/>
      <c r="Y15" s="27">
        <v>1</v>
      </c>
      <c r="Z15" s="1"/>
    </row>
    <row r="16" spans="1:26" x14ac:dyDescent="0.25">
      <c r="A16" s="28"/>
      <c r="B16" s="23">
        <v>7</v>
      </c>
      <c r="C16" s="37"/>
      <c r="D16" s="7"/>
      <c r="E16" s="37"/>
      <c r="F16" s="7"/>
      <c r="G16" s="37"/>
      <c r="H16" s="54">
        <v>1</v>
      </c>
      <c r="I16" s="40"/>
      <c r="J16" s="22"/>
      <c r="K16" s="37"/>
      <c r="L16" s="7"/>
      <c r="M16" s="37"/>
      <c r="N16" s="7"/>
      <c r="O16" s="37"/>
      <c r="P16" s="55">
        <v>1</v>
      </c>
      <c r="Q16" s="7"/>
      <c r="R16" s="37"/>
      <c r="S16" s="20">
        <v>1</v>
      </c>
      <c r="T16" s="37"/>
      <c r="U16" s="20">
        <v>1</v>
      </c>
      <c r="V16" s="37"/>
      <c r="W16" s="20">
        <v>1</v>
      </c>
      <c r="X16" s="37"/>
      <c r="Y16" s="27">
        <v>1</v>
      </c>
      <c r="Z16" s="1"/>
    </row>
    <row r="17" spans="1:26" ht="15.75" customHeight="1" x14ac:dyDescent="0.25">
      <c r="A17" s="28"/>
      <c r="B17" s="21">
        <v>8</v>
      </c>
      <c r="C17" s="38"/>
      <c r="D17" s="7"/>
      <c r="E17" s="38"/>
      <c r="F17" s="7"/>
      <c r="G17" s="38"/>
      <c r="H17" s="54">
        <v>1</v>
      </c>
      <c r="I17" s="41"/>
      <c r="J17" s="22"/>
      <c r="K17" s="38"/>
      <c r="L17" s="7"/>
      <c r="M17" s="38"/>
      <c r="N17" s="7"/>
      <c r="O17" s="38"/>
      <c r="P17" s="55">
        <v>1</v>
      </c>
      <c r="Q17" s="7"/>
      <c r="R17" s="38"/>
      <c r="S17" s="20">
        <v>1</v>
      </c>
      <c r="T17" s="38"/>
      <c r="U17" s="20">
        <v>1</v>
      </c>
      <c r="V17" s="38"/>
      <c r="W17" s="20">
        <v>1</v>
      </c>
      <c r="X17" s="38"/>
      <c r="Y17" s="27">
        <v>1</v>
      </c>
      <c r="Z17" s="1"/>
    </row>
    <row r="18" spans="1:26" x14ac:dyDescent="0.25">
      <c r="A18" s="28"/>
      <c r="B18" s="23">
        <v>9</v>
      </c>
      <c r="C18" s="37"/>
      <c r="D18" s="7"/>
      <c r="E18" s="37"/>
      <c r="F18" s="7"/>
      <c r="G18" s="37"/>
      <c r="H18" s="54">
        <v>1</v>
      </c>
      <c r="I18" s="40"/>
      <c r="J18" s="22"/>
      <c r="K18" s="37"/>
      <c r="L18" s="7"/>
      <c r="M18" s="37"/>
      <c r="N18" s="7"/>
      <c r="O18" s="37"/>
      <c r="P18" s="55">
        <v>1</v>
      </c>
      <c r="Q18" s="7"/>
      <c r="R18" s="37"/>
      <c r="S18" s="20">
        <v>1</v>
      </c>
      <c r="T18" s="37"/>
      <c r="U18" s="20">
        <v>1</v>
      </c>
      <c r="V18" s="37"/>
      <c r="W18" s="20">
        <v>1</v>
      </c>
      <c r="X18" s="37"/>
      <c r="Y18" s="27">
        <v>1</v>
      </c>
      <c r="Z18" s="1"/>
    </row>
    <row r="19" spans="1:26" x14ac:dyDescent="0.25">
      <c r="A19" s="28"/>
      <c r="B19" s="21">
        <v>10</v>
      </c>
      <c r="C19" s="38"/>
      <c r="D19" s="7"/>
      <c r="E19" s="38"/>
      <c r="F19" s="7"/>
      <c r="G19" s="38"/>
      <c r="H19" s="54">
        <v>1</v>
      </c>
      <c r="I19" s="41"/>
      <c r="J19" s="22"/>
      <c r="K19" s="38"/>
      <c r="L19" s="7"/>
      <c r="M19" s="38"/>
      <c r="N19" s="7"/>
      <c r="O19" s="38"/>
      <c r="P19" s="55">
        <v>1</v>
      </c>
      <c r="Q19" s="7"/>
      <c r="R19" s="38"/>
      <c r="S19" s="20">
        <v>1</v>
      </c>
      <c r="T19" s="38"/>
      <c r="U19" s="20">
        <v>1</v>
      </c>
      <c r="V19" s="38"/>
      <c r="W19" s="20">
        <v>1</v>
      </c>
      <c r="X19" s="38"/>
      <c r="Y19" s="27">
        <v>1</v>
      </c>
      <c r="Z19" s="1"/>
    </row>
    <row r="20" spans="1:26" x14ac:dyDescent="0.25">
      <c r="A20" s="11"/>
      <c r="B20" s="23">
        <v>11</v>
      </c>
      <c r="C20" s="37"/>
      <c r="D20" s="7"/>
      <c r="E20" s="37"/>
      <c r="F20" s="7"/>
      <c r="G20" s="37"/>
      <c r="H20" s="54">
        <v>1</v>
      </c>
      <c r="I20" s="40"/>
      <c r="J20" s="22"/>
      <c r="K20" s="37"/>
      <c r="L20" s="7"/>
      <c r="M20" s="37"/>
      <c r="N20" s="7"/>
      <c r="O20" s="37"/>
      <c r="P20" s="55">
        <v>1</v>
      </c>
      <c r="Q20" s="7"/>
      <c r="R20" s="37"/>
      <c r="S20" s="20">
        <v>1</v>
      </c>
      <c r="T20" s="37"/>
      <c r="U20" s="20">
        <v>1</v>
      </c>
      <c r="V20" s="37"/>
      <c r="W20" s="20">
        <v>1</v>
      </c>
      <c r="X20" s="37"/>
      <c r="Y20" s="27">
        <v>1</v>
      </c>
      <c r="Z20" s="1"/>
    </row>
    <row r="21" spans="1:26" x14ac:dyDescent="0.25">
      <c r="A21" s="28"/>
      <c r="B21" s="21">
        <v>12</v>
      </c>
      <c r="C21" s="38"/>
      <c r="D21" s="7"/>
      <c r="E21" s="38"/>
      <c r="F21" s="7"/>
      <c r="G21" s="38"/>
      <c r="H21" s="54">
        <v>1</v>
      </c>
      <c r="I21" s="41"/>
      <c r="J21" s="22"/>
      <c r="K21" s="38"/>
      <c r="L21" s="7"/>
      <c r="M21" s="38"/>
      <c r="N21" s="7"/>
      <c r="O21" s="38"/>
      <c r="P21" s="55">
        <v>1</v>
      </c>
      <c r="Q21" s="7"/>
      <c r="R21" s="38"/>
      <c r="S21" s="20">
        <v>1</v>
      </c>
      <c r="T21" s="38"/>
      <c r="U21" s="20">
        <v>1</v>
      </c>
      <c r="V21" s="38"/>
      <c r="W21" s="20">
        <v>1</v>
      </c>
      <c r="X21" s="38"/>
      <c r="Y21" s="27">
        <v>1</v>
      </c>
      <c r="Z21" s="1"/>
    </row>
    <row r="22" spans="1:26" x14ac:dyDescent="0.25">
      <c r="A22" s="28"/>
      <c r="B22" s="23">
        <v>13</v>
      </c>
      <c r="C22" s="37"/>
      <c r="D22" s="7"/>
      <c r="E22" s="37"/>
      <c r="F22" s="7"/>
      <c r="G22" s="37"/>
      <c r="H22" s="54">
        <v>1</v>
      </c>
      <c r="I22" s="40"/>
      <c r="J22" s="22"/>
      <c r="K22" s="37"/>
      <c r="L22" s="7"/>
      <c r="M22" s="37"/>
      <c r="N22" s="7"/>
      <c r="O22" s="37"/>
      <c r="P22" s="55">
        <v>1</v>
      </c>
      <c r="Q22" s="7"/>
      <c r="R22" s="37"/>
      <c r="S22" s="20">
        <v>1</v>
      </c>
      <c r="T22" s="37"/>
      <c r="U22" s="20">
        <v>1</v>
      </c>
      <c r="V22" s="37"/>
      <c r="W22" s="20">
        <v>1</v>
      </c>
      <c r="X22" s="37"/>
      <c r="Y22" s="27">
        <v>1</v>
      </c>
      <c r="Z22" s="1"/>
    </row>
    <row r="23" spans="1:26" x14ac:dyDescent="0.25">
      <c r="A23" s="28"/>
      <c r="B23" s="21">
        <v>14</v>
      </c>
      <c r="C23" s="38"/>
      <c r="D23" s="7"/>
      <c r="E23" s="38"/>
      <c r="F23" s="7"/>
      <c r="G23" s="38"/>
      <c r="H23" s="54">
        <v>1</v>
      </c>
      <c r="I23" s="41"/>
      <c r="J23" s="22"/>
      <c r="K23" s="38"/>
      <c r="L23" s="7"/>
      <c r="M23" s="38"/>
      <c r="N23" s="7"/>
      <c r="O23" s="38"/>
      <c r="P23" s="55">
        <v>1</v>
      </c>
      <c r="Q23" s="7"/>
      <c r="R23" s="38"/>
      <c r="S23" s="20">
        <v>1</v>
      </c>
      <c r="T23" s="38"/>
      <c r="U23" s="20">
        <v>1</v>
      </c>
      <c r="V23" s="38"/>
      <c r="W23" s="20">
        <v>1</v>
      </c>
      <c r="X23" s="38"/>
      <c r="Y23" s="27">
        <v>1</v>
      </c>
      <c r="Z23" s="1"/>
    </row>
    <row r="24" spans="1:26" x14ac:dyDescent="0.25">
      <c r="A24" s="28"/>
      <c r="B24" s="23">
        <v>15</v>
      </c>
      <c r="C24" s="37"/>
      <c r="D24" s="7"/>
      <c r="E24" s="37"/>
      <c r="F24" s="7"/>
      <c r="G24" s="37"/>
      <c r="H24" s="54">
        <v>1</v>
      </c>
      <c r="I24" s="40"/>
      <c r="J24" s="22"/>
      <c r="K24" s="37"/>
      <c r="L24" s="7"/>
      <c r="M24" s="37"/>
      <c r="N24" s="7"/>
      <c r="O24" s="37"/>
      <c r="P24" s="55">
        <v>1</v>
      </c>
      <c r="Q24" s="7"/>
      <c r="R24" s="37"/>
      <c r="S24" s="20">
        <v>1</v>
      </c>
      <c r="T24" s="37"/>
      <c r="U24" s="20">
        <v>1</v>
      </c>
      <c r="V24" s="37"/>
      <c r="W24" s="20">
        <v>1</v>
      </c>
      <c r="X24" s="37"/>
      <c r="Y24" s="27">
        <v>1</v>
      </c>
      <c r="Z24" s="1"/>
    </row>
    <row r="25" spans="1:26" x14ac:dyDescent="0.25">
      <c r="A25" s="11"/>
      <c r="B25" s="21">
        <v>16</v>
      </c>
      <c r="C25" s="38"/>
      <c r="D25" s="7"/>
      <c r="E25" s="38"/>
      <c r="F25" s="7"/>
      <c r="G25" s="38"/>
      <c r="H25" s="54">
        <v>1</v>
      </c>
      <c r="I25" s="41"/>
      <c r="J25" s="22"/>
      <c r="K25" s="38"/>
      <c r="L25" s="7"/>
      <c r="M25" s="38"/>
      <c r="N25" s="7"/>
      <c r="O25" s="38"/>
      <c r="P25" s="55">
        <v>1</v>
      </c>
      <c r="Q25" s="7"/>
      <c r="R25" s="38"/>
      <c r="S25" s="20">
        <v>1</v>
      </c>
      <c r="T25" s="38"/>
      <c r="U25" s="20">
        <v>1</v>
      </c>
      <c r="V25" s="38"/>
      <c r="W25" s="20">
        <v>1</v>
      </c>
      <c r="X25" s="38"/>
      <c r="Y25" s="27">
        <v>1</v>
      </c>
      <c r="Z25" s="1"/>
    </row>
    <row r="26" spans="1:26" x14ac:dyDescent="0.25">
      <c r="A26" s="11"/>
      <c r="B26" s="23">
        <v>17</v>
      </c>
      <c r="C26" s="37"/>
      <c r="D26" s="7"/>
      <c r="E26" s="37"/>
      <c r="F26" s="7"/>
      <c r="G26" s="37"/>
      <c r="H26" s="54">
        <v>1</v>
      </c>
      <c r="I26" s="40"/>
      <c r="J26" s="22"/>
      <c r="K26" s="37"/>
      <c r="L26" s="7"/>
      <c r="M26" s="37"/>
      <c r="N26" s="7"/>
      <c r="O26" s="37"/>
      <c r="P26" s="55">
        <v>1</v>
      </c>
      <c r="Q26" s="7"/>
      <c r="R26" s="37"/>
      <c r="S26" s="20">
        <v>1</v>
      </c>
      <c r="T26" s="37"/>
      <c r="U26" s="20">
        <v>1</v>
      </c>
      <c r="V26" s="37"/>
      <c r="W26" s="20">
        <v>1</v>
      </c>
      <c r="X26" s="37"/>
      <c r="Y26" s="27">
        <v>1</v>
      </c>
      <c r="Z26" s="1"/>
    </row>
    <row r="27" spans="1:26" x14ac:dyDescent="0.25">
      <c r="A27" s="11"/>
      <c r="B27" s="21">
        <v>18</v>
      </c>
      <c r="C27" s="38"/>
      <c r="D27" s="7"/>
      <c r="E27" s="38"/>
      <c r="F27" s="7"/>
      <c r="G27" s="38"/>
      <c r="H27" s="54">
        <v>1</v>
      </c>
      <c r="I27" s="41"/>
      <c r="J27" s="22"/>
      <c r="K27" s="38"/>
      <c r="L27" s="7"/>
      <c r="M27" s="38"/>
      <c r="N27" s="7"/>
      <c r="O27" s="38"/>
      <c r="P27" s="55">
        <v>1</v>
      </c>
      <c r="Q27" s="7"/>
      <c r="R27" s="38"/>
      <c r="S27" s="20">
        <v>1</v>
      </c>
      <c r="T27" s="38"/>
      <c r="U27" s="20">
        <v>1</v>
      </c>
      <c r="V27" s="38"/>
      <c r="W27" s="20">
        <v>1</v>
      </c>
      <c r="X27" s="38"/>
      <c r="Y27" s="27">
        <v>1</v>
      </c>
      <c r="Z27" s="1"/>
    </row>
    <row r="28" spans="1:26" x14ac:dyDescent="0.25">
      <c r="A28" s="11"/>
      <c r="B28" s="23">
        <v>19</v>
      </c>
      <c r="C28" s="37"/>
      <c r="D28" s="7"/>
      <c r="E28" s="37"/>
      <c r="F28" s="7"/>
      <c r="G28" s="37"/>
      <c r="H28" s="54">
        <v>1</v>
      </c>
      <c r="I28" s="40"/>
      <c r="J28" s="22"/>
      <c r="K28" s="37"/>
      <c r="L28" s="7"/>
      <c r="M28" s="37"/>
      <c r="N28" s="7"/>
      <c r="O28" s="37"/>
      <c r="P28" s="55">
        <v>1</v>
      </c>
      <c r="Q28" s="7"/>
      <c r="R28" s="37"/>
      <c r="S28" s="20">
        <v>1</v>
      </c>
      <c r="T28" s="37"/>
      <c r="U28" s="20">
        <v>1</v>
      </c>
      <c r="V28" s="37"/>
      <c r="W28" s="20">
        <v>1</v>
      </c>
      <c r="X28" s="37"/>
      <c r="Y28" s="27">
        <v>1</v>
      </c>
      <c r="Z28" s="1"/>
    </row>
    <row r="29" spans="1:26" x14ac:dyDescent="0.25">
      <c r="A29" s="11"/>
      <c r="B29" s="21">
        <v>20</v>
      </c>
      <c r="C29" s="38"/>
      <c r="D29" s="7"/>
      <c r="E29" s="38"/>
      <c r="F29" s="7"/>
      <c r="G29" s="38"/>
      <c r="H29" s="54">
        <v>1</v>
      </c>
      <c r="I29" s="41"/>
      <c r="J29" s="22"/>
      <c r="K29" s="38"/>
      <c r="L29" s="7"/>
      <c r="M29" s="38"/>
      <c r="N29" s="7"/>
      <c r="O29" s="38"/>
      <c r="P29" s="55">
        <v>1</v>
      </c>
      <c r="Q29" s="7"/>
      <c r="R29" s="38"/>
      <c r="S29" s="20">
        <v>1</v>
      </c>
      <c r="T29" s="38"/>
      <c r="U29" s="20">
        <v>1</v>
      </c>
      <c r="V29" s="38"/>
      <c r="W29" s="20">
        <v>1</v>
      </c>
      <c r="X29" s="38"/>
      <c r="Y29" s="27">
        <v>1</v>
      </c>
      <c r="Z29" s="1"/>
    </row>
    <row r="30" spans="1:26" x14ac:dyDescent="0.25">
      <c r="A30" s="11"/>
      <c r="B30" s="23">
        <v>21</v>
      </c>
      <c r="C30" s="37"/>
      <c r="D30" s="7"/>
      <c r="E30" s="37"/>
      <c r="F30" s="7"/>
      <c r="G30" s="37"/>
      <c r="H30" s="54">
        <v>1</v>
      </c>
      <c r="I30" s="40"/>
      <c r="J30" s="22"/>
      <c r="K30" s="37"/>
      <c r="L30" s="7"/>
      <c r="M30" s="37"/>
      <c r="N30" s="7"/>
      <c r="O30" s="37"/>
      <c r="P30" s="55">
        <v>1</v>
      </c>
      <c r="Q30" s="7"/>
      <c r="R30" s="37"/>
      <c r="S30" s="20">
        <v>1</v>
      </c>
      <c r="T30" s="37"/>
      <c r="U30" s="20">
        <v>1</v>
      </c>
      <c r="V30" s="37"/>
      <c r="W30" s="20">
        <v>1</v>
      </c>
      <c r="X30" s="37"/>
      <c r="Y30" s="27">
        <v>1</v>
      </c>
      <c r="Z30" s="1"/>
    </row>
    <row r="31" spans="1:26" x14ac:dyDescent="0.25">
      <c r="A31" s="11"/>
      <c r="B31" s="21">
        <v>22</v>
      </c>
      <c r="C31" s="38"/>
      <c r="D31" s="7"/>
      <c r="E31" s="38"/>
      <c r="F31" s="7"/>
      <c r="G31" s="38"/>
      <c r="H31" s="54">
        <v>1</v>
      </c>
      <c r="I31" s="41"/>
      <c r="J31" s="22"/>
      <c r="K31" s="38"/>
      <c r="L31" s="7"/>
      <c r="M31" s="38"/>
      <c r="N31" s="7"/>
      <c r="O31" s="38"/>
      <c r="P31" s="55">
        <v>1</v>
      </c>
      <c r="Q31" s="7"/>
      <c r="R31" s="38"/>
      <c r="S31" s="20">
        <v>1</v>
      </c>
      <c r="T31" s="38"/>
      <c r="U31" s="20">
        <v>1</v>
      </c>
      <c r="V31" s="38"/>
      <c r="W31" s="20">
        <v>1</v>
      </c>
      <c r="X31" s="38"/>
      <c r="Y31" s="27">
        <v>1</v>
      </c>
      <c r="Z31" s="1"/>
    </row>
    <row r="32" spans="1:26" x14ac:dyDescent="0.25">
      <c r="A32" s="11"/>
      <c r="B32" s="23">
        <v>23</v>
      </c>
      <c r="C32" s="37"/>
      <c r="D32" s="7"/>
      <c r="E32" s="37"/>
      <c r="F32" s="7"/>
      <c r="G32" s="37"/>
      <c r="H32" s="54">
        <v>1</v>
      </c>
      <c r="I32" s="40"/>
      <c r="J32" s="22"/>
      <c r="K32" s="37"/>
      <c r="L32" s="7"/>
      <c r="M32" s="37"/>
      <c r="N32" s="7"/>
      <c r="O32" s="37"/>
      <c r="P32" s="55">
        <v>1</v>
      </c>
      <c r="Q32" s="7"/>
      <c r="R32" s="37"/>
      <c r="S32" s="20">
        <v>1</v>
      </c>
      <c r="T32" s="37"/>
      <c r="U32" s="20">
        <v>1</v>
      </c>
      <c r="V32" s="37"/>
      <c r="W32" s="20">
        <v>1</v>
      </c>
      <c r="X32" s="37"/>
      <c r="Y32" s="27">
        <v>1</v>
      </c>
      <c r="Z32" s="1"/>
    </row>
    <row r="33" spans="1:27" x14ac:dyDescent="0.25">
      <c r="A33" s="11"/>
      <c r="B33" s="21">
        <v>24</v>
      </c>
      <c r="C33" s="38"/>
      <c r="D33" s="7"/>
      <c r="E33" s="38"/>
      <c r="F33" s="7"/>
      <c r="G33" s="38"/>
      <c r="H33" s="54">
        <v>1</v>
      </c>
      <c r="I33" s="41"/>
      <c r="J33" s="22"/>
      <c r="K33" s="38"/>
      <c r="L33" s="7"/>
      <c r="M33" s="38"/>
      <c r="N33" s="7"/>
      <c r="O33" s="38"/>
      <c r="P33" s="55">
        <v>1</v>
      </c>
      <c r="Q33" s="7"/>
      <c r="R33" s="38"/>
      <c r="S33" s="20">
        <v>1</v>
      </c>
      <c r="T33" s="38"/>
      <c r="U33" s="20">
        <v>1</v>
      </c>
      <c r="V33" s="38"/>
      <c r="W33" s="20">
        <v>1</v>
      </c>
      <c r="X33" s="38"/>
      <c r="Y33" s="27">
        <v>1</v>
      </c>
      <c r="Z33" s="1"/>
    </row>
    <row r="34" spans="1:27" x14ac:dyDescent="0.25">
      <c r="A34" s="1"/>
      <c r="B34" s="23">
        <v>25</v>
      </c>
      <c r="C34" s="39"/>
      <c r="D34" s="43"/>
      <c r="E34" s="39"/>
      <c r="F34" s="43"/>
      <c r="G34" s="39"/>
      <c r="H34" s="54">
        <v>1</v>
      </c>
      <c r="I34" s="42"/>
      <c r="J34" s="44"/>
      <c r="K34" s="39"/>
      <c r="L34" s="43"/>
      <c r="M34" s="39"/>
      <c r="N34" s="2"/>
      <c r="O34" s="39"/>
      <c r="P34" s="55">
        <v>1</v>
      </c>
      <c r="Q34" s="2"/>
      <c r="R34" s="39"/>
      <c r="S34" s="20">
        <v>1</v>
      </c>
      <c r="T34" s="39"/>
      <c r="U34" s="20">
        <v>1</v>
      </c>
      <c r="V34" s="39"/>
      <c r="W34" s="20">
        <v>1</v>
      </c>
      <c r="X34" s="39"/>
      <c r="Y34" s="27">
        <v>1</v>
      </c>
      <c r="Z34" s="1"/>
    </row>
    <row r="35" spans="1:27" ht="5.25" customHeight="1" x14ac:dyDescent="0.25">
      <c r="A35" s="1"/>
      <c r="B35" s="1"/>
      <c r="C35" s="1"/>
      <c r="D35" s="1"/>
      <c r="E35" s="1"/>
      <c r="F35" s="1"/>
      <c r="G35" s="1"/>
      <c r="H35" s="1"/>
      <c r="I35" s="12"/>
      <c r="J35" s="1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7" ht="15.75" thickBot="1" x14ac:dyDescent="0.3">
      <c r="A36" s="24"/>
      <c r="B36" s="24"/>
      <c r="C36" s="24"/>
      <c r="D36" s="24"/>
      <c r="E36" s="24"/>
      <c r="F36" s="24"/>
      <c r="G36" s="24"/>
      <c r="H36" s="24"/>
      <c r="I36" s="25"/>
      <c r="J36" s="25"/>
      <c r="K36" s="24"/>
      <c r="L36" s="24"/>
      <c r="M36" s="24"/>
      <c r="N36" s="24"/>
      <c r="O36" s="24"/>
      <c r="P36" s="24"/>
      <c r="Q36" s="24"/>
      <c r="R36" s="24"/>
      <c r="S36" s="24"/>
      <c r="T36" s="19"/>
      <c r="U36" s="24"/>
      <c r="V36" s="24"/>
      <c r="W36" s="24"/>
      <c r="X36" s="24"/>
      <c r="Y36" s="24"/>
      <c r="Z36" s="24"/>
      <c r="AA36" s="24"/>
    </row>
    <row r="37" spans="1:27" ht="23.25" x14ac:dyDescent="0.35">
      <c r="A37" s="56"/>
      <c r="B37" s="57"/>
      <c r="C37" s="67" t="s">
        <v>49</v>
      </c>
      <c r="D37" s="57"/>
      <c r="E37" s="57"/>
      <c r="F37" s="57"/>
      <c r="G37" s="57"/>
      <c r="H37" s="57"/>
      <c r="I37" s="58"/>
      <c r="J37" s="58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9"/>
      <c r="Z37" s="24"/>
      <c r="AA37" s="24"/>
    </row>
    <row r="38" spans="1:27" ht="23.25" x14ac:dyDescent="0.35">
      <c r="A38" s="60"/>
      <c r="B38" s="29"/>
      <c r="C38" s="34"/>
      <c r="D38" s="29"/>
      <c r="E38" s="31"/>
      <c r="F38" s="31"/>
      <c r="G38" s="29"/>
      <c r="H38" s="29"/>
      <c r="I38" s="30"/>
      <c r="J38" s="30"/>
      <c r="K38" s="29"/>
      <c r="L38" s="29"/>
      <c r="M38" s="29"/>
      <c r="N38" s="35"/>
      <c r="O38" s="35"/>
      <c r="P38" s="68" t="s">
        <v>39</v>
      </c>
      <c r="Q38" s="35"/>
      <c r="R38" s="33">
        <f>SUMIF(R10:R34,"*"&amp;R1&amp;"*",S10:S34)</f>
        <v>0</v>
      </c>
      <c r="S38" s="35"/>
      <c r="T38" s="33">
        <f>SUMIF(T10:T34,"*"&amp;T1&amp;"*",U10:U34)</f>
        <v>0</v>
      </c>
      <c r="U38" s="35"/>
      <c r="V38" s="33">
        <f>SUMIF(V10:V34,"*"&amp;V1&amp;"*",W10:W34)</f>
        <v>0</v>
      </c>
      <c r="W38" s="35"/>
      <c r="X38" s="33">
        <f>SUMIF(X10:X34,"*"&amp;X1&amp;"*",Y10:Y34)</f>
        <v>0</v>
      </c>
      <c r="Y38" s="61"/>
      <c r="Z38" s="24"/>
      <c r="AA38" s="24"/>
    </row>
    <row r="39" spans="1:27" ht="18.75" x14ac:dyDescent="0.3">
      <c r="A39" s="60"/>
      <c r="B39" s="29"/>
      <c r="C39" s="29"/>
      <c r="D39" s="29"/>
      <c r="E39" s="68" t="s">
        <v>41</v>
      </c>
      <c r="F39" s="68"/>
      <c r="G39" s="33">
        <f>SUMIF(G10:G34,"*"&amp;G57&amp;"*",H10:H34)-G40</f>
        <v>0</v>
      </c>
      <c r="H39" s="32"/>
      <c r="I39" s="30"/>
      <c r="J39" s="30"/>
      <c r="K39" s="29"/>
      <c r="L39" s="29"/>
      <c r="M39" s="29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61"/>
      <c r="Z39" s="24"/>
      <c r="AA39" s="24"/>
    </row>
    <row r="40" spans="1:27" ht="18.75" x14ac:dyDescent="0.3">
      <c r="A40" s="60"/>
      <c r="B40" s="29"/>
      <c r="C40" s="29"/>
      <c r="D40" s="29"/>
      <c r="E40" s="68" t="s">
        <v>43</v>
      </c>
      <c r="F40" s="68"/>
      <c r="G40" s="33">
        <f>SUMIF(G10:G34,"*"&amp;G58&amp;"*",H10:H34)</f>
        <v>0</v>
      </c>
      <c r="H40" s="32"/>
      <c r="I40" s="30"/>
      <c r="J40" s="30"/>
      <c r="K40" s="29"/>
      <c r="L40" s="29"/>
      <c r="M40" s="29"/>
      <c r="N40" s="35"/>
      <c r="O40" s="35"/>
      <c r="P40" s="68" t="s">
        <v>40</v>
      </c>
      <c r="Q40" s="35"/>
      <c r="R40" s="33">
        <f>SUM(R38,T38,V38,X38)</f>
        <v>0</v>
      </c>
      <c r="S40" s="35"/>
      <c r="T40" s="35"/>
      <c r="U40" s="35"/>
      <c r="V40" s="35"/>
      <c r="W40" s="35"/>
      <c r="X40" s="35"/>
      <c r="Y40" s="61"/>
      <c r="Z40" s="24"/>
      <c r="AA40" s="24"/>
    </row>
    <row r="41" spans="1:27" ht="18.75" x14ac:dyDescent="0.3">
      <c r="A41" s="60"/>
      <c r="B41" s="29"/>
      <c r="C41" s="29"/>
      <c r="D41" s="29"/>
      <c r="E41" s="68" t="s">
        <v>42</v>
      </c>
      <c r="F41" s="68"/>
      <c r="G41" s="33">
        <f>SUMIF(G10:G34,"*"&amp;G59&amp;"*",H10:H34)</f>
        <v>0</v>
      </c>
      <c r="H41" s="32"/>
      <c r="I41" s="30"/>
      <c r="J41" s="30"/>
      <c r="K41" s="29"/>
      <c r="L41" s="29"/>
      <c r="M41" s="29"/>
      <c r="N41" s="35"/>
      <c r="O41" s="35"/>
      <c r="P41" s="35"/>
      <c r="Q41" s="35"/>
      <c r="R41" s="69">
        <f>SUM(R7*R38)</f>
        <v>0</v>
      </c>
      <c r="S41" s="69"/>
      <c r="T41" s="69">
        <f t="shared" ref="T41:X41" si="0">SUM(T7*T38)</f>
        <v>0</v>
      </c>
      <c r="U41" s="69"/>
      <c r="V41" s="69">
        <f t="shared" si="0"/>
        <v>0</v>
      </c>
      <c r="W41" s="69"/>
      <c r="X41" s="69">
        <f t="shared" si="0"/>
        <v>0</v>
      </c>
      <c r="Y41" s="61"/>
      <c r="Z41" s="24"/>
      <c r="AA41" s="24"/>
    </row>
    <row r="42" spans="1:27" ht="18.75" x14ac:dyDescent="0.3">
      <c r="A42" s="60"/>
      <c r="B42" s="29"/>
      <c r="C42" s="29"/>
      <c r="D42" s="29"/>
      <c r="E42" s="68" t="s">
        <v>50</v>
      </c>
      <c r="F42" s="68"/>
      <c r="G42" s="33">
        <f>SUM(G39+G40+G41)</f>
        <v>0</v>
      </c>
      <c r="H42" s="32"/>
      <c r="I42" s="30"/>
      <c r="J42" s="30"/>
      <c r="K42" s="29"/>
      <c r="L42" s="29"/>
      <c r="M42" s="29"/>
      <c r="N42" s="35"/>
      <c r="O42" s="35"/>
      <c r="P42" s="68" t="s">
        <v>45</v>
      </c>
      <c r="Q42" s="35"/>
      <c r="R42" s="33">
        <f>SUM(R41,T41,V41,X41)</f>
        <v>0</v>
      </c>
      <c r="S42" s="35"/>
      <c r="T42" s="35"/>
      <c r="U42" s="35"/>
      <c r="V42" s="35"/>
      <c r="W42" s="35"/>
      <c r="X42" s="35"/>
      <c r="Y42" s="61"/>
    </row>
    <row r="43" spans="1:27" ht="18.75" x14ac:dyDescent="0.3">
      <c r="A43" s="60"/>
      <c r="B43" s="29"/>
      <c r="C43" s="29"/>
      <c r="D43" s="29"/>
      <c r="E43" s="68" t="s">
        <v>44</v>
      </c>
      <c r="F43" s="68"/>
      <c r="G43" s="33">
        <f>SUMIF(O10:O34,"*"&amp;G60&amp;"*",P10:P34)</f>
        <v>0</v>
      </c>
      <c r="H43" s="32"/>
      <c r="I43" s="30"/>
      <c r="J43" s="30"/>
      <c r="K43" s="29"/>
      <c r="L43" s="29"/>
      <c r="M43" s="29"/>
      <c r="N43" s="35"/>
      <c r="O43" s="35"/>
      <c r="P43" s="68"/>
      <c r="Q43" s="35"/>
      <c r="R43" s="33"/>
      <c r="S43" s="35"/>
      <c r="T43" s="35"/>
      <c r="U43" s="35"/>
      <c r="V43" s="35"/>
      <c r="W43" s="35"/>
      <c r="X43" s="35"/>
      <c r="Y43" s="61"/>
    </row>
    <row r="44" spans="1:27" ht="15.75" customHeight="1" thickBot="1" x14ac:dyDescent="0.35">
      <c r="A44" s="62"/>
      <c r="B44" s="63"/>
      <c r="C44" s="63"/>
      <c r="D44" s="63"/>
      <c r="E44" s="70"/>
      <c r="F44" s="71"/>
      <c r="G44" s="71"/>
      <c r="H44" s="64"/>
      <c r="I44" s="65"/>
      <c r="J44" s="65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6"/>
    </row>
    <row r="57" spans="7:7" x14ac:dyDescent="0.25">
      <c r="G57" s="72" t="s">
        <v>20</v>
      </c>
    </row>
    <row r="58" spans="7:7" x14ac:dyDescent="0.25">
      <c r="G58" s="72" t="s">
        <v>48</v>
      </c>
    </row>
    <row r="59" spans="7:7" x14ac:dyDescent="0.25">
      <c r="G59" s="72" t="s">
        <v>23</v>
      </c>
    </row>
    <row r="60" spans="7:7" x14ac:dyDescent="0.25">
      <c r="G60" s="72" t="s">
        <v>14</v>
      </c>
    </row>
  </sheetData>
  <sheetProtection algorithmName="SHA-512" hashValue="NbvMeziNymrOlHziUX/jH+isyQIwKcMdCBwKFQl/KhKWF8we5N1RQHVa5bmEHtV4TDE7/U/HBzYwxY7dAzN64Q==" saltValue="rV0KAplVgeY/QZ2JfORuYQ==" spinCount="100000" sheet="1" objects="1" scenarios="1"/>
  <protectedRanges>
    <protectedRange sqref="R5 T5 V5 X5 X7 V7 T7 R7 C10:C34 E10:E34 G10:G34 I10:I34 K10:K34 M10:M34 O10:O34 R10:R34 T10:T34 V10:V34 X10:X34" name="Range1"/>
  </protectedRanges>
  <mergeCells count="4">
    <mergeCell ref="A5:A10"/>
    <mergeCell ref="A21:A24"/>
    <mergeCell ref="A14:A19"/>
    <mergeCell ref="C3:K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1007B9E-4906-43B6-8AD9-1F51797397D5}">
          <x14:formula1>
            <xm:f>DATA!$B$1:$B$15</xm:f>
          </x14:formula1>
          <xm:sqref>R5</xm:sqref>
        </x14:dataValidation>
        <x14:dataValidation type="list" allowBlank="1" showInputMessage="1" showErrorMessage="1" xr:uid="{F444F876-4AF3-4BC2-A186-0FD6EB17F020}">
          <x14:formula1>
            <xm:f>DATA!$B$2:$B$16</xm:f>
          </x14:formula1>
          <xm:sqref>T5</xm:sqref>
        </x14:dataValidation>
        <x14:dataValidation type="list" allowBlank="1" showInputMessage="1" showErrorMessage="1" xr:uid="{BD996C54-FF82-4AAD-8CEB-35074C3921C2}">
          <x14:formula1>
            <xm:f>DATA!$B$3:$B$17</xm:f>
          </x14:formula1>
          <xm:sqref>V5</xm:sqref>
        </x14:dataValidation>
        <x14:dataValidation type="list" allowBlank="1" showInputMessage="1" showErrorMessage="1" xr:uid="{A8452C16-9E33-4DEE-BF4C-A4CA3C6518A3}">
          <x14:formula1>
            <xm:f>DATA!$B$4:$B$18</xm:f>
          </x14:formula1>
          <xm:sqref>X5</xm:sqref>
        </x14:dataValidation>
        <x14:dataValidation type="list" allowBlank="1" showInputMessage="1" showErrorMessage="1" xr:uid="{BC84C6FC-1833-49AA-B10C-2FAF54D46026}">
          <x14:formula1>
            <xm:f>DATA!$D$1:$D$3</xm:f>
          </x14:formula1>
          <xm:sqref>G10:G34</xm:sqref>
        </x14:dataValidation>
        <x14:dataValidation type="list" allowBlank="1" showInputMessage="1" showErrorMessage="1" xr:uid="{B227B595-7F8F-42D1-8633-D77375B48A9C}">
          <x14:formula1>
            <xm:f>DATA!$E$1:$E$2</xm:f>
          </x14:formula1>
          <xm:sqref>X10:X34 V10:V34 T10:T34 R10:R34</xm:sqref>
        </x14:dataValidation>
        <x14:dataValidation type="list" allowBlank="1" showInputMessage="1" showErrorMessage="1" xr:uid="{1B511D9A-5284-48E1-B9C4-D0C1C6658D77}">
          <x14:formula1>
            <xm:f>DATA!$F$1:$F$3</xm:f>
          </x14:formula1>
          <xm:sqref>O10:O34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1C88-66F7-48C4-A987-1E3C4640BCE6}">
  <dimension ref="B1:F18"/>
  <sheetViews>
    <sheetView workbookViewId="0">
      <selection activeCell="D4" sqref="D4"/>
    </sheetView>
  </sheetViews>
  <sheetFormatPr defaultRowHeight="15" x14ac:dyDescent="0.25"/>
  <cols>
    <col min="2" max="2" width="31.28515625" customWidth="1"/>
    <col min="5" max="5" width="14.85546875" customWidth="1"/>
  </cols>
  <sheetData>
    <row r="1" spans="2:6" x14ac:dyDescent="0.25">
      <c r="B1" t="s">
        <v>19</v>
      </c>
      <c r="D1" t="s">
        <v>20</v>
      </c>
      <c r="E1" t="s">
        <v>15</v>
      </c>
      <c r="F1" t="s">
        <v>14</v>
      </c>
    </row>
    <row r="2" spans="2:6" x14ac:dyDescent="0.25">
      <c r="B2" t="s">
        <v>21</v>
      </c>
      <c r="D2" t="s">
        <v>16</v>
      </c>
      <c r="E2" t="s">
        <v>17</v>
      </c>
    </row>
    <row r="3" spans="2:6" x14ac:dyDescent="0.25">
      <c r="B3" t="s">
        <v>22</v>
      </c>
      <c r="D3" t="s">
        <v>23</v>
      </c>
    </row>
    <row r="4" spans="2:6" x14ac:dyDescent="0.25">
      <c r="B4" t="s">
        <v>24</v>
      </c>
    </row>
    <row r="5" spans="2:6" x14ac:dyDescent="0.25">
      <c r="B5" t="s">
        <v>25</v>
      </c>
    </row>
    <row r="6" spans="2:6" x14ac:dyDescent="0.25">
      <c r="B6" t="s">
        <v>26</v>
      </c>
    </row>
    <row r="7" spans="2:6" x14ac:dyDescent="0.25">
      <c r="B7" t="s">
        <v>27</v>
      </c>
    </row>
    <row r="8" spans="2:6" x14ac:dyDescent="0.25">
      <c r="B8" t="s">
        <v>28</v>
      </c>
    </row>
    <row r="9" spans="2:6" x14ac:dyDescent="0.25">
      <c r="B9" t="s">
        <v>29</v>
      </c>
    </row>
    <row r="10" spans="2:6" x14ac:dyDescent="0.25">
      <c r="B10" t="s">
        <v>30</v>
      </c>
    </row>
    <row r="11" spans="2:6" x14ac:dyDescent="0.25">
      <c r="B11" t="s">
        <v>31</v>
      </c>
    </row>
    <row r="12" spans="2:6" x14ac:dyDescent="0.25">
      <c r="B12" t="s">
        <v>32</v>
      </c>
    </row>
    <row r="13" spans="2:6" x14ac:dyDescent="0.25">
      <c r="B13" t="s">
        <v>33</v>
      </c>
    </row>
    <row r="14" spans="2:6" x14ac:dyDescent="0.25">
      <c r="B14" t="s">
        <v>34</v>
      </c>
    </row>
    <row r="15" spans="2:6" x14ac:dyDescent="0.25">
      <c r="B15" t="s">
        <v>35</v>
      </c>
    </row>
    <row r="16" spans="2:6" x14ac:dyDescent="0.25">
      <c r="B16" t="s">
        <v>36</v>
      </c>
    </row>
    <row r="17" spans="2:2" x14ac:dyDescent="0.25">
      <c r="B17" t="s">
        <v>37</v>
      </c>
    </row>
    <row r="18" spans="2:2" x14ac:dyDescent="0.25">
      <c r="B18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F37BD5ED02E4299A3528C36AF0D46" ma:contentTypeVersion="14" ma:contentTypeDescription="Create a new document." ma:contentTypeScope="" ma:versionID="1d52935882d1fb67f7e70faa70a11d3a">
  <xsd:schema xmlns:xsd="http://www.w3.org/2001/XMLSchema" xmlns:xs="http://www.w3.org/2001/XMLSchema" xmlns:p="http://schemas.microsoft.com/office/2006/metadata/properties" xmlns:ns2="022592b1-5345-46b4-8c7c-ebc93bd04cd1" xmlns:ns3="8a371d3e-1864-40e0-a4c0-a485cdf0cf11" xmlns:ns4="ad505b99-3fb2-4511-804f-072028521c16" targetNamespace="http://schemas.microsoft.com/office/2006/metadata/properties" ma:root="true" ma:fieldsID="06edf1f4773301c65699a443b068a5f9" ns2:_="" ns3:_="" ns4:_="">
    <xsd:import namespace="022592b1-5345-46b4-8c7c-ebc93bd04cd1"/>
    <xsd:import namespace="8a371d3e-1864-40e0-a4c0-a485cdf0cf11"/>
    <xsd:import namespace="ad505b99-3fb2-4511-804f-072028521c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592b1-5345-46b4-8c7c-ebc93bd04c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71d3e-1864-40e0-a4c0-a485cdf0cf11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05b99-3fb2-4511-804f-072028521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50E387-64DE-44AA-B840-3E8A3F293F16}">
  <ds:schemaRefs>
    <ds:schemaRef ds:uri="http://schemas.microsoft.com/office/2006/metadata/properties"/>
    <ds:schemaRef ds:uri="http://purl.org/dc/terms/"/>
    <ds:schemaRef ds:uri="8a371d3e-1864-40e0-a4c0-a485cdf0cf1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d505b99-3fb2-4511-804f-072028521c16"/>
    <ds:schemaRef ds:uri="022592b1-5345-46b4-8c7c-ebc93bd04cd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6EBFA2-5E8C-4EB0-8A42-48517C01CC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336E6-7E32-4AE1-A082-7CD284590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592b1-5345-46b4-8c7c-ebc93bd04cd1"/>
    <ds:schemaRef ds:uri="8a371d3e-1864-40e0-a4c0-a485cdf0cf11"/>
    <ds:schemaRef ds:uri="ad505b99-3fb2-4511-804f-072028521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YBF1</dc:creator>
  <cp:keywords/>
  <dc:description/>
  <cp:lastModifiedBy>Peter Williamson</cp:lastModifiedBy>
  <cp:revision/>
  <dcterms:created xsi:type="dcterms:W3CDTF">2021-03-02T12:26:13Z</dcterms:created>
  <dcterms:modified xsi:type="dcterms:W3CDTF">2021-03-03T10:44:12Z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0x010100F7AF37BD5ED02E4299A3528C36AF0D46</vt:lpwstr>
  </property>
</Properties>
</file>